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AlgorithmName="SHA-512" workbookHashValue="9nL0IsU97NeiAcjTom8hxWR6jw8+5FQ+YQayNp43+DeNr463UgEpaXVDmgAOPKCfU7DD1qfXG5RkqRtK76uiUg==" workbookSaltValue="+jIUT5Q3MHPTUZ4tOjEELA==" workbookSpinCount="100000" lockStructure="1"/>
  <bookViews>
    <workbookView xWindow="0" yWindow="0" windowWidth="252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F14" i="1"/>
  <c r="H14" i="1"/>
  <c r="G15" i="1" l="1"/>
</calcChain>
</file>

<file path=xl/sharedStrings.xml><?xml version="1.0" encoding="utf-8"?>
<sst xmlns="http://schemas.openxmlformats.org/spreadsheetml/2006/main" count="28" uniqueCount="24">
  <si>
    <t>černobílá</t>
  </si>
  <si>
    <t>A4 do 10%</t>
  </si>
  <si>
    <t>A4 více než 10%</t>
  </si>
  <si>
    <t>cena / 1 servisní klik</t>
  </si>
  <si>
    <t>Typ zařízení</t>
  </si>
  <si>
    <t>Cena tisk</t>
  </si>
  <si>
    <t>Celková nabídková cena</t>
  </si>
  <si>
    <t>Xerox Colorcube 9303</t>
  </si>
  <si>
    <t>Xerox Colorcube 8900</t>
  </si>
  <si>
    <t>Xerox 8880 AND</t>
  </si>
  <si>
    <t>Xerox Workcenter 6027Ni</t>
  </si>
  <si>
    <t>Cena  SW</t>
  </si>
  <si>
    <r>
      <t xml:space="preserve">předpokládaný objem / 2 </t>
    </r>
    <r>
      <rPr>
        <sz val="8"/>
        <rFont val="Arial"/>
        <family val="2"/>
      </rPr>
      <t>roky</t>
    </r>
  </si>
  <si>
    <t>předpokládaný objem /  2 roky</t>
  </si>
  <si>
    <t>předpokládaný objem / 2 roky</t>
  </si>
  <si>
    <r>
      <t xml:space="preserve">Cena  za požadovaný </t>
    </r>
    <r>
      <rPr>
        <b/>
        <sz val="8"/>
        <color rgb="FF000000"/>
        <rFont val="Arial"/>
        <family val="2"/>
        <charset val="238"/>
      </rPr>
      <t xml:space="preserve"> SW pro centrální  systém řízení pro správu celého tiskového řešení</t>
    </r>
  </si>
  <si>
    <t>&lt;- cena  SW pro 2 ks</t>
  </si>
  <si>
    <t>&lt;- cena SW pro 12 ks</t>
  </si>
  <si>
    <t>&lt;- cena SW pro 11ks</t>
  </si>
  <si>
    <t>&lt;- cena  SW  pro 5  ks</t>
  </si>
  <si>
    <t xml:space="preserve"> ČB. A4 + Bar A4 do 5 %</t>
  </si>
  <si>
    <t>Účastník je povinen vyplnit všechna žlutá pole částkou v Kč bez DPH, v žádném poli nesmí být uvedeno 0,- Kč.</t>
  </si>
  <si>
    <t>Veškeré ceny uvede účastník s tolika desetinnými místy za desetinnou čárkou tak, aby počet desetinných míst se vždy shodoval s počty desetinných míst uváděných v účastníkově účetním/fakturačním programu, resp. ceny uvedené v Položkovém rozpočtu se musí shodovat s cenami uvedenými účastníkem na faktuře, kterou bude předmět plnění účtován.</t>
  </si>
  <si>
    <t>Servisní klik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</si>
</sst>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CCFFCC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8" fillId="3" borderId="5" xfId="0" applyNumberFormat="1" applyFont="1" applyFill="1" applyBorder="1" applyAlignment="1" applyProtection="1">
      <alignment vertical="center"/>
      <protection locked="0"/>
    </xf>
    <xf numFmtId="164" fontId="8" fillId="3" borderId="17" xfId="0" applyNumberFormat="1" applyFont="1" applyFill="1" applyBorder="1" applyAlignment="1" applyProtection="1">
      <alignment vertical="center" wrapText="1"/>
      <protection locked="0"/>
    </xf>
    <xf numFmtId="165" fontId="9" fillId="2" borderId="7" xfId="0" applyNumberFormat="1" applyFont="1" applyFill="1" applyBorder="1" applyAlignment="1" applyProtection="1">
      <alignment vertical="center"/>
      <protection locked="0"/>
    </xf>
    <xf numFmtId="165" fontId="9" fillId="2" borderId="9" xfId="0" applyNumberFormat="1" applyFont="1" applyFill="1" applyBorder="1" applyAlignment="1" applyProtection="1">
      <alignment vertical="center"/>
      <protection locked="0"/>
    </xf>
    <xf numFmtId="165" fontId="9" fillId="2" borderId="15" xfId="0" applyNumberFormat="1" applyFont="1" applyFill="1" applyBorder="1" applyAlignment="1" applyProtection="1">
      <alignment vertical="center"/>
      <protection locked="0"/>
    </xf>
    <xf numFmtId="165" fontId="8" fillId="3" borderId="6" xfId="0" applyNumberFormat="1" applyFont="1" applyFill="1" applyBorder="1" applyAlignment="1" applyProtection="1">
      <alignment vertical="center"/>
      <protection locked="0"/>
    </xf>
    <xf numFmtId="165" fontId="7" fillId="6" borderId="16" xfId="0" applyNumberFormat="1" applyFont="1" applyFill="1" applyBorder="1" applyAlignment="1" applyProtection="1">
      <alignment vertical="center"/>
      <protection locked="0"/>
    </xf>
    <xf numFmtId="165" fontId="8" fillId="3" borderId="7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</xf>
    <xf numFmtId="3" fontId="8" fillId="4" borderId="11" xfId="0" applyNumberFormat="1" applyFont="1" applyFill="1" applyBorder="1" applyAlignment="1" applyProtection="1">
      <alignment horizontal="center" vertical="center"/>
    </xf>
    <xf numFmtId="3" fontId="8" fillId="4" borderId="12" xfId="0" applyNumberFormat="1" applyFont="1" applyFill="1" applyBorder="1" applyAlignment="1" applyProtection="1">
      <alignment horizontal="center" vertical="center"/>
    </xf>
    <xf numFmtId="3" fontId="8" fillId="4" borderId="13" xfId="0" applyNumberFormat="1" applyFont="1" applyFill="1" applyBorder="1" applyAlignment="1" applyProtection="1">
      <alignment horizontal="center" vertical="center"/>
    </xf>
    <xf numFmtId="3" fontId="8" fillId="4" borderId="14" xfId="0" applyNumberFormat="1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vertical="center"/>
    </xf>
    <xf numFmtId="0" fontId="0" fillId="0" borderId="0" xfId="0" applyProtection="1"/>
    <xf numFmtId="3" fontId="8" fillId="7" borderId="19" xfId="0" applyNumberFormat="1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vertical="center"/>
    </xf>
    <xf numFmtId="0" fontId="5" fillId="0" borderId="0" xfId="0" applyFont="1"/>
    <xf numFmtId="9" fontId="12" fillId="0" borderId="0" xfId="0" applyNumberFormat="1" applyFont="1" applyFill="1"/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4" fillId="0" borderId="0" xfId="0" applyFont="1"/>
    <xf numFmtId="164" fontId="13" fillId="8" borderId="2" xfId="0" applyNumberFormat="1" applyFont="1" applyFill="1" applyBorder="1" applyAlignment="1" applyProtection="1">
      <alignment horizontal="right" vertical="center"/>
    </xf>
    <xf numFmtId="164" fontId="13" fillId="8" borderId="18" xfId="0" applyNumberFormat="1" applyFont="1" applyFill="1" applyBorder="1"/>
    <xf numFmtId="0" fontId="14" fillId="8" borderId="21" xfId="0" applyFont="1" applyFill="1" applyBorder="1" applyAlignment="1" applyProtection="1">
      <alignment horizontal="right" vertical="center"/>
    </xf>
    <xf numFmtId="164" fontId="10" fillId="8" borderId="22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3" fontId="12" fillId="0" borderId="0" xfId="0" applyNumberFormat="1" applyFont="1"/>
    <xf numFmtId="3" fontId="8" fillId="4" borderId="25" xfId="0" applyNumberFormat="1" applyFont="1" applyFill="1" applyBorder="1" applyAlignment="1" applyProtection="1">
      <alignment horizontal="center" vertical="center"/>
    </xf>
    <xf numFmtId="165" fontId="9" fillId="2" borderId="8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164" fontId="0" fillId="0" borderId="0" xfId="0" applyNumberFormat="1"/>
    <xf numFmtId="164" fontId="13" fillId="8" borderId="21" xfId="0" applyNumberFormat="1" applyFont="1" applyFill="1" applyBorder="1" applyAlignment="1" applyProtection="1">
      <alignment horizontal="right" vertical="center"/>
    </xf>
    <xf numFmtId="9" fontId="3" fillId="0" borderId="0" xfId="0" applyNumberFormat="1" applyFont="1" applyBorder="1" applyAlignment="1">
      <alignment horizontal="left" vertical="top" wrapText="1"/>
    </xf>
    <xf numFmtId="9" fontId="1" fillId="0" borderId="0" xfId="0" applyNumberFormat="1" applyFont="1" applyBorder="1" applyAlignment="1">
      <alignment horizontal="left" vertical="top" wrapText="1"/>
    </xf>
    <xf numFmtId="0" fontId="6" fillId="0" borderId="21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9" fontId="2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4" fillId="0" borderId="0" xfId="0" applyFont="1" applyAlignment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zoomScaleNormal="100" workbookViewId="0">
      <selection activeCell="C8" sqref="C8"/>
    </sheetView>
  </sheetViews>
  <sheetFormatPr defaultRowHeight="15" x14ac:dyDescent="0.25"/>
  <cols>
    <col min="1" max="1" width="23" customWidth="1"/>
    <col min="2" max="2" width="22" customWidth="1"/>
    <col min="3" max="3" width="19.42578125" customWidth="1"/>
    <col min="4" max="5" width="17.28515625" customWidth="1"/>
    <col min="6" max="6" width="17" customWidth="1"/>
    <col min="7" max="7" width="18.42578125" customWidth="1"/>
  </cols>
  <sheetData>
    <row r="2" spans="1:9" ht="15.75" thickBot="1" x14ac:dyDescent="0.3"/>
    <row r="3" spans="1:9" ht="15.75" customHeight="1" thickBot="1" x14ac:dyDescent="0.3">
      <c r="A3" s="47" t="s">
        <v>4</v>
      </c>
      <c r="B3" s="48"/>
      <c r="C3" s="39" t="s">
        <v>23</v>
      </c>
      <c r="D3" s="40"/>
      <c r="E3" s="41"/>
      <c r="F3" s="49" t="s">
        <v>15</v>
      </c>
    </row>
    <row r="4" spans="1:9" ht="15.75" thickBot="1" x14ac:dyDescent="0.3">
      <c r="A4" s="47"/>
      <c r="B4" s="48"/>
      <c r="C4" s="30" t="s">
        <v>0</v>
      </c>
      <c r="D4" s="43"/>
      <c r="E4" s="43"/>
      <c r="F4" s="50"/>
    </row>
    <row r="5" spans="1:9" ht="60" customHeight="1" thickBot="1" x14ac:dyDescent="0.3">
      <c r="A5" s="47"/>
      <c r="B5" s="48"/>
      <c r="C5" s="34" t="s">
        <v>20</v>
      </c>
      <c r="D5" s="21" t="s">
        <v>1</v>
      </c>
      <c r="E5" s="22" t="s">
        <v>2</v>
      </c>
      <c r="F5" s="51"/>
      <c r="G5" s="1"/>
    </row>
    <row r="6" spans="1:9" ht="15.75" thickBot="1" x14ac:dyDescent="0.3">
      <c r="A6" s="43" t="s">
        <v>7</v>
      </c>
      <c r="B6" s="23" t="s">
        <v>3</v>
      </c>
      <c r="C6" s="33">
        <v>0</v>
      </c>
      <c r="D6" s="5">
        <v>0</v>
      </c>
      <c r="E6" s="4">
        <v>0</v>
      </c>
      <c r="F6" s="2">
        <v>0</v>
      </c>
      <c r="G6" s="31" t="s">
        <v>16</v>
      </c>
    </row>
    <row r="7" spans="1:9" ht="15.75" thickBot="1" x14ac:dyDescent="0.3">
      <c r="A7" s="43"/>
      <c r="B7" s="10" t="s">
        <v>12</v>
      </c>
      <c r="C7" s="32">
        <v>66000</v>
      </c>
      <c r="D7" s="13">
        <v>68000</v>
      </c>
      <c r="E7" s="14">
        <v>35000</v>
      </c>
      <c r="F7" s="15"/>
      <c r="G7" s="31"/>
      <c r="I7" s="16"/>
    </row>
    <row r="8" spans="1:9" ht="15.75" thickBot="1" x14ac:dyDescent="0.3">
      <c r="A8" s="43" t="s">
        <v>8</v>
      </c>
      <c r="B8" s="24" t="s">
        <v>3</v>
      </c>
      <c r="C8" s="33">
        <v>0</v>
      </c>
      <c r="D8" s="5">
        <v>0</v>
      </c>
      <c r="E8" s="4">
        <v>0</v>
      </c>
      <c r="F8" s="2">
        <v>0</v>
      </c>
      <c r="G8" s="31" t="s">
        <v>17</v>
      </c>
    </row>
    <row r="9" spans="1:9" ht="24" customHeight="1" thickBot="1" x14ac:dyDescent="0.3">
      <c r="A9" s="43"/>
      <c r="B9" s="10" t="s">
        <v>13</v>
      </c>
      <c r="C9" s="32">
        <v>165000</v>
      </c>
      <c r="D9" s="13">
        <v>64000</v>
      </c>
      <c r="E9" s="14">
        <v>41000</v>
      </c>
      <c r="F9" s="15"/>
      <c r="G9" s="31"/>
    </row>
    <row r="10" spans="1:9" ht="15.75" thickBot="1" x14ac:dyDescent="0.3">
      <c r="A10" s="43" t="s">
        <v>9</v>
      </c>
      <c r="B10" s="24" t="s">
        <v>3</v>
      </c>
      <c r="C10" s="33">
        <v>0</v>
      </c>
      <c r="D10" s="5">
        <v>0</v>
      </c>
      <c r="E10" s="6">
        <v>0</v>
      </c>
      <c r="F10" s="2">
        <v>0</v>
      </c>
      <c r="G10" s="31" t="s">
        <v>18</v>
      </c>
    </row>
    <row r="11" spans="1:9" ht="25.5" customHeight="1" thickBot="1" x14ac:dyDescent="0.3">
      <c r="A11" s="43"/>
      <c r="B11" s="10" t="s">
        <v>14</v>
      </c>
      <c r="C11" s="32">
        <v>47000</v>
      </c>
      <c r="D11" s="13">
        <v>31000</v>
      </c>
      <c r="E11" s="12">
        <v>15000</v>
      </c>
      <c r="F11" s="15"/>
      <c r="G11" s="31"/>
    </row>
    <row r="12" spans="1:9" x14ac:dyDescent="0.25">
      <c r="A12" s="44" t="s">
        <v>10</v>
      </c>
      <c r="B12" s="24" t="s">
        <v>3</v>
      </c>
      <c r="C12" s="7">
        <v>0</v>
      </c>
      <c r="D12" s="8"/>
      <c r="E12" s="9">
        <v>0</v>
      </c>
      <c r="F12" s="3">
        <v>0</v>
      </c>
      <c r="G12" s="31" t="s">
        <v>19</v>
      </c>
    </row>
    <row r="13" spans="1:9" ht="19.5" customHeight="1" thickBot="1" x14ac:dyDescent="0.3">
      <c r="A13" s="45"/>
      <c r="B13" s="10" t="s">
        <v>13</v>
      </c>
      <c r="C13" s="11">
        <v>11000</v>
      </c>
      <c r="D13" s="17"/>
      <c r="E13" s="14">
        <v>9000</v>
      </c>
      <c r="F13" s="18"/>
      <c r="G13" s="20"/>
    </row>
    <row r="14" spans="1:9" ht="15.75" thickBot="1" x14ac:dyDescent="0.3">
      <c r="C14" s="36" t="s">
        <v>5</v>
      </c>
      <c r="D14" s="29">
        <f>C6*C7+D6*D7+E6*E7+C8*C9+D8*D9+E8*E9+C10*C11+D10*D11+E10*E11+C12*C13+E12*E13</f>
        <v>0</v>
      </c>
      <c r="E14" s="28" t="s">
        <v>11</v>
      </c>
      <c r="F14" s="29">
        <f>SUM(F6,F8,F10,F12)</f>
        <v>0</v>
      </c>
      <c r="G14" s="26" t="s">
        <v>6</v>
      </c>
      <c r="H14" s="35">
        <f>SUM(F6,F8,F10,F12)</f>
        <v>0</v>
      </c>
    </row>
    <row r="15" spans="1:9" ht="15.75" thickBot="1" x14ac:dyDescent="0.3">
      <c r="G15" s="27">
        <f>SUM(D14:F14)</f>
        <v>0</v>
      </c>
    </row>
    <row r="16" spans="1:9" x14ac:dyDescent="0.25">
      <c r="A16" s="37"/>
      <c r="B16" s="37"/>
      <c r="C16" s="37"/>
      <c r="D16" s="37"/>
      <c r="E16" s="37"/>
      <c r="F16" s="37"/>
      <c r="G16" s="25"/>
    </row>
    <row r="17" spans="1:7" ht="15" customHeight="1" x14ac:dyDescent="0.25">
      <c r="A17" s="42" t="s">
        <v>21</v>
      </c>
      <c r="B17" s="37"/>
      <c r="C17" s="37"/>
      <c r="D17" s="37"/>
      <c r="E17" s="37"/>
      <c r="F17" s="37"/>
      <c r="G17" s="37"/>
    </row>
    <row r="18" spans="1:7" x14ac:dyDescent="0.25">
      <c r="A18" s="42"/>
      <c r="B18" s="46"/>
      <c r="C18" s="46"/>
      <c r="D18" s="46"/>
      <c r="E18" s="46"/>
      <c r="F18" s="46"/>
      <c r="G18" s="25"/>
    </row>
    <row r="19" spans="1:7" ht="49.5" customHeight="1" x14ac:dyDescent="0.25">
      <c r="A19" s="38" t="s">
        <v>22</v>
      </c>
      <c r="B19" s="37"/>
      <c r="C19" s="37"/>
      <c r="D19" s="37"/>
      <c r="E19" s="37"/>
      <c r="F19" s="37"/>
      <c r="G19" s="37"/>
    </row>
    <row r="20" spans="1:7" ht="32.25" customHeight="1" x14ac:dyDescent="0.25">
      <c r="A20" s="37"/>
      <c r="B20" s="37"/>
      <c r="C20" s="37"/>
      <c r="D20" s="37"/>
      <c r="E20" s="37"/>
      <c r="F20" s="37"/>
      <c r="G20" s="37"/>
    </row>
    <row r="23" spans="1:7" x14ac:dyDescent="0.25">
      <c r="G23" s="19"/>
    </row>
  </sheetData>
  <sheetProtection algorithmName="SHA-512" hashValue="kM82GsNNsbGGRDPyeaLzj21joKG4d1hGRRrSt+Wb/RQS21T7j3UF7vCgwywFBgdvJ5dw230vd5qq1OFgpFb/RA==" saltValue="DJlzfcmEly6veAsySg89tw==" spinCount="100000" sheet="1" objects="1" scenarios="1" selectLockedCells="1"/>
  <protectedRanges>
    <protectedRange sqref="C6:F6 C8:F8 C10:F10 C12 E12:F12" name="Oblast1"/>
  </protectedRanges>
  <mergeCells count="14">
    <mergeCell ref="A20:G20"/>
    <mergeCell ref="A19:G19"/>
    <mergeCell ref="C3:E3"/>
    <mergeCell ref="A17:G17"/>
    <mergeCell ref="A6:A7"/>
    <mergeCell ref="A8:A9"/>
    <mergeCell ref="A10:A11"/>
    <mergeCell ref="A16:F16"/>
    <mergeCell ref="A12:A13"/>
    <mergeCell ref="A18:F18"/>
    <mergeCell ref="A3:A5"/>
    <mergeCell ref="B3:B5"/>
    <mergeCell ref="D4:E4"/>
    <mergeCell ref="F3:F5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2018-09-05T11:44:40Z</dcterms:created>
  <dcterms:modified xsi:type="dcterms:W3CDTF">2018-09-05T11:45:02Z</dcterms:modified>
</cp:coreProperties>
</file>